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90" windowWidth="15330" windowHeight="90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4" i="1" l="1"/>
  <c r="G7" i="1"/>
  <c r="G10" i="1"/>
  <c r="G9" i="1"/>
  <c r="G8" i="1"/>
  <c r="G19" i="1"/>
  <c r="G14" i="1"/>
  <c r="G13" i="1"/>
  <c r="G12" i="1"/>
  <c r="G15" i="1"/>
  <c r="G21" i="1"/>
  <c r="G20" i="1"/>
  <c r="G22" i="1"/>
  <c r="G24" i="1"/>
  <c r="G26" i="1"/>
  <c r="G27" i="1"/>
  <c r="G25" i="1"/>
  <c r="G28" i="1"/>
  <c r="G5" i="1"/>
  <c r="G6" i="1"/>
  <c r="G11" i="1"/>
  <c r="G16" i="1"/>
  <c r="G17" i="1"/>
  <c r="G18" i="1"/>
  <c r="G23" i="1"/>
  <c r="G3" i="1"/>
</calcChain>
</file>

<file path=xl/sharedStrings.xml><?xml version="1.0" encoding="utf-8"?>
<sst xmlns="http://schemas.openxmlformats.org/spreadsheetml/2006/main" count="114" uniqueCount="75">
  <si>
    <t>导师</t>
  </si>
  <si>
    <t>初试成绩</t>
    <phoneticPr fontId="2" type="noConversion"/>
  </si>
  <si>
    <t>拟录取研究方向</t>
    <phoneticPr fontId="2" type="noConversion"/>
  </si>
  <si>
    <t>拟录取专业</t>
    <phoneticPr fontId="2" type="noConversion"/>
  </si>
  <si>
    <t>考生姓名</t>
    <phoneticPr fontId="2" type="noConversion"/>
  </si>
  <si>
    <r>
      <rPr>
        <sz val="12"/>
        <rFont val="宋体"/>
        <family val="3"/>
        <charset val="134"/>
      </rPr>
      <t>序号</t>
    </r>
    <r>
      <rPr>
        <sz val="12"/>
        <rFont val="DejaVu Sans"/>
        <family val="2"/>
      </rPr>
      <t xml:space="preserve"> </t>
    </r>
    <phoneticPr fontId="2" type="noConversion"/>
  </si>
  <si>
    <t>拟录取成绩</t>
    <phoneticPr fontId="2" type="noConversion"/>
  </si>
  <si>
    <t>复试成绩</t>
    <phoneticPr fontId="2" type="noConversion"/>
  </si>
  <si>
    <t>中国农业科学院生物技术研究所2020年硕士研究生拟录取名单</t>
    <phoneticPr fontId="2" type="noConversion"/>
  </si>
  <si>
    <t>田健</t>
    <phoneticPr fontId="18" type="noConversion"/>
  </si>
  <si>
    <t>王劲</t>
    <phoneticPr fontId="18" type="noConversion"/>
  </si>
  <si>
    <t>吴金霞</t>
    <phoneticPr fontId="18" type="noConversion"/>
  </si>
  <si>
    <t>燕永亮</t>
    <phoneticPr fontId="18" type="noConversion"/>
  </si>
  <si>
    <t>徐妙云</t>
    <phoneticPr fontId="18" type="noConversion"/>
  </si>
  <si>
    <t>李为民</t>
    <phoneticPr fontId="18" type="noConversion"/>
  </si>
  <si>
    <t>姜凌</t>
    <phoneticPr fontId="18" type="noConversion"/>
  </si>
  <si>
    <t>李亮</t>
    <phoneticPr fontId="18" type="noConversion"/>
  </si>
  <si>
    <t>柳小庆</t>
    <phoneticPr fontId="18" type="noConversion"/>
  </si>
  <si>
    <t>梁成真</t>
    <phoneticPr fontId="18" type="noConversion"/>
  </si>
  <si>
    <t>裴新梧</t>
    <phoneticPr fontId="18" type="noConversion"/>
  </si>
  <si>
    <t>张锐</t>
    <phoneticPr fontId="18" type="noConversion"/>
  </si>
  <si>
    <t>王旭静</t>
    <phoneticPr fontId="18" type="noConversion"/>
  </si>
  <si>
    <t>张宇宏</t>
    <phoneticPr fontId="18" type="noConversion"/>
  </si>
  <si>
    <t>刘昱辉</t>
    <phoneticPr fontId="18" type="noConversion"/>
  </si>
  <si>
    <t>林敏</t>
    <phoneticPr fontId="18" type="noConversion"/>
  </si>
  <si>
    <t>王娟</t>
    <phoneticPr fontId="18" type="noConversion"/>
  </si>
  <si>
    <t>生物化学与分子生物学</t>
    <phoneticPr fontId="18" type="noConversion"/>
  </si>
  <si>
    <t>植物分子生物学与基因工程</t>
    <phoneticPr fontId="18" type="noConversion"/>
  </si>
  <si>
    <t>微生物分子生物学与基因工程</t>
    <phoneticPr fontId="18" type="noConversion"/>
  </si>
  <si>
    <t>微生物分子生物学与基因工程</t>
    <phoneticPr fontId="18" type="noConversion"/>
  </si>
  <si>
    <t>植物分子生物学与基因工程</t>
    <phoneticPr fontId="18" type="noConversion"/>
  </si>
  <si>
    <t>微生物学</t>
    <phoneticPr fontId="18" type="noConversion"/>
  </si>
  <si>
    <t>农业微生物与应用技术</t>
    <phoneticPr fontId="18" type="noConversion"/>
  </si>
  <si>
    <t>基因组学与蛋白质组学</t>
    <phoneticPr fontId="18" type="noConversion"/>
  </si>
  <si>
    <t>微生物代谢与酶工程</t>
    <phoneticPr fontId="18" type="noConversion"/>
  </si>
  <si>
    <t>生物信息学</t>
    <phoneticPr fontId="18" type="noConversion"/>
  </si>
  <si>
    <t>生物信息整合与模拟</t>
    <phoneticPr fontId="18" type="noConversion"/>
  </si>
  <si>
    <t>微生物学</t>
    <phoneticPr fontId="18" type="noConversion"/>
  </si>
  <si>
    <t>农业微生物与应用技术</t>
    <phoneticPr fontId="18" type="noConversion"/>
  </si>
  <si>
    <t>高佳蓓</t>
    <phoneticPr fontId="18" type="noConversion"/>
  </si>
  <si>
    <t>范灵熙</t>
    <phoneticPr fontId="18" type="noConversion"/>
  </si>
  <si>
    <t>葛佳茗</t>
    <phoneticPr fontId="18" type="noConversion"/>
  </si>
  <si>
    <t>翟姗姗</t>
    <phoneticPr fontId="18" type="noConversion"/>
  </si>
  <si>
    <t>郑娟</t>
    <phoneticPr fontId="18" type="noConversion"/>
  </si>
  <si>
    <t>靳礼安</t>
    <phoneticPr fontId="18" type="noConversion"/>
  </si>
  <si>
    <t>周琪</t>
    <phoneticPr fontId="18" type="noConversion"/>
  </si>
  <si>
    <t>任莹</t>
    <phoneticPr fontId="18" type="noConversion"/>
  </si>
  <si>
    <t>梁钰</t>
    <phoneticPr fontId="18" type="noConversion"/>
  </si>
  <si>
    <t>苗丽青</t>
    <phoneticPr fontId="18" type="noConversion"/>
  </si>
  <si>
    <t>何海焱</t>
    <phoneticPr fontId="18" type="noConversion"/>
  </si>
  <si>
    <t>王柳</t>
    <phoneticPr fontId="18" type="noConversion"/>
  </si>
  <si>
    <t>叶育璐</t>
    <phoneticPr fontId="18" type="noConversion"/>
  </si>
  <si>
    <t>李晓曼</t>
    <phoneticPr fontId="18" type="noConversion"/>
  </si>
  <si>
    <t>纪王莉</t>
    <phoneticPr fontId="18" type="noConversion"/>
  </si>
  <si>
    <t>张二特</t>
    <phoneticPr fontId="18" type="noConversion"/>
  </si>
  <si>
    <t>薛威</t>
    <phoneticPr fontId="18" type="noConversion"/>
  </si>
  <si>
    <t>李晓影</t>
    <phoneticPr fontId="18" type="noConversion"/>
  </si>
  <si>
    <t>孙莹</t>
    <phoneticPr fontId="18" type="noConversion"/>
  </si>
  <si>
    <t>高维崧</t>
    <phoneticPr fontId="18" type="noConversion"/>
  </si>
  <si>
    <t>李钰洁</t>
    <phoneticPr fontId="18" type="noConversion"/>
  </si>
  <si>
    <t>李甜饴</t>
    <phoneticPr fontId="18" type="noConversion"/>
  </si>
  <si>
    <t>陈莹</t>
    <phoneticPr fontId="18" type="noConversion"/>
  </si>
  <si>
    <t>姜腾</t>
    <phoneticPr fontId="18" type="noConversion"/>
  </si>
  <si>
    <t>李昊倩</t>
    <phoneticPr fontId="18" type="noConversion"/>
  </si>
  <si>
    <t>刘迪</t>
    <phoneticPr fontId="18" type="noConversion"/>
  </si>
  <si>
    <t>路铁刚</t>
    <phoneticPr fontId="18" type="noConversion"/>
  </si>
  <si>
    <t>王欢</t>
    <phoneticPr fontId="18" type="noConversion"/>
  </si>
  <si>
    <t>李轶女</t>
    <phoneticPr fontId="18" type="noConversion"/>
  </si>
  <si>
    <t>郎志宏</t>
    <phoneticPr fontId="18" type="noConversion"/>
  </si>
  <si>
    <t>徐玉泉</t>
    <phoneticPr fontId="18" type="noConversion"/>
  </si>
  <si>
    <t>张海文</t>
    <phoneticPr fontId="18" type="noConversion"/>
  </si>
  <si>
    <t>林浩</t>
    <phoneticPr fontId="18" type="noConversion"/>
  </si>
  <si>
    <t>谷晓峰</t>
    <phoneticPr fontId="18" type="noConversion"/>
  </si>
  <si>
    <t>注：2020年少数民族骨干计划硕士研究生拟录取情况另行通知！</t>
    <phoneticPr fontId="2" type="noConversion"/>
  </si>
  <si>
    <t>PAUL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</si>
</sst>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20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1"/>
      <color indexed="8"/>
      <name val="宋体"/>
      <family val="2"/>
      <charset val="134"/>
    </font>
    <font>
      <b/>
      <sz val="14"/>
      <name val="黑体"/>
      <family val="3"/>
      <charset val="134"/>
    </font>
    <font>
      <sz val="12"/>
      <name val="DejaVu Sans"/>
      <family val="2"/>
    </font>
    <font>
      <sz val="12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name val="Arial"/>
      <family val="2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Arial Unicode MS"/>
      <family val="2"/>
      <charset val="134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/>
      <top/>
      <bottom style="thin">
        <color indexed="63"/>
      </bottom>
      <diagonal/>
    </border>
  </borders>
  <cellStyleXfs count="13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3" fillId="0" borderId="0"/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3" xfId="4" applyBorder="1" applyAlignment="1">
      <alignment horizontal="center"/>
    </xf>
    <xf numFmtId="0" fontId="14" fillId="0" borderId="3" xfId="4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/>
    <xf numFmtId="0" fontId="3" fillId="0" borderId="0" xfId="4" applyBorder="1" applyAlignment="1">
      <alignment horizontal="center"/>
    </xf>
    <xf numFmtId="176" fontId="0" fillId="0" borderId="0" xfId="0" applyNumberFormat="1" applyBorder="1" applyAlignment="1">
      <alignment horizontal="center" vertical="center"/>
    </xf>
    <xf numFmtId="49" fontId="7" fillId="6" borderId="4" xfId="6" applyNumberFormat="1" applyFont="1" applyFill="1" applyBorder="1" applyAlignment="1">
      <alignment horizontal="center" vertical="center"/>
    </xf>
    <xf numFmtId="49" fontId="8" fillId="6" borderId="4" xfId="6" applyNumberFormat="1" applyFont="1" applyFill="1" applyBorder="1" applyAlignment="1">
      <alignment horizontal="center" vertical="center"/>
    </xf>
    <xf numFmtId="49" fontId="8" fillId="6" borderId="5" xfId="6" applyNumberFormat="1" applyFont="1" applyFill="1" applyBorder="1" applyAlignment="1">
      <alignment horizontal="center" vertical="center"/>
    </xf>
    <xf numFmtId="0" fontId="17" fillId="0" borderId="0" xfId="0" applyFont="1" applyBorder="1" applyAlignment="1"/>
    <xf numFmtId="0" fontId="16" fillId="0" borderId="3" xfId="0" applyFont="1" applyBorder="1" applyAlignment="1">
      <alignment horizontal="center"/>
    </xf>
    <xf numFmtId="176" fontId="19" fillId="0" borderId="3" xfId="0" applyNumberFormat="1" applyFont="1" applyBorder="1" applyAlignment="1">
      <alignment horizontal="center" vertical="center"/>
    </xf>
    <xf numFmtId="0" fontId="15" fillId="7" borderId="0" xfId="0" applyFont="1" applyFill="1" applyAlignment="1">
      <alignment vertical="center"/>
    </xf>
    <xf numFmtId="49" fontId="6" fillId="0" borderId="6" xfId="6" applyNumberFormat="1" applyFont="1" applyBorder="1" applyAlignment="1">
      <alignment horizontal="center" vertical="center"/>
    </xf>
    <xf numFmtId="0" fontId="6" fillId="0" borderId="6" xfId="6" applyFont="1" applyBorder="1" applyAlignment="1">
      <alignment horizontal="center" vertical="center"/>
    </xf>
  </cellXfs>
  <cellStyles count="13">
    <cellStyle name="?" xfId="5"/>
    <cellStyle name="常规" xfId="0" builtinId="0"/>
    <cellStyle name="常规 2" xfId="1"/>
    <cellStyle name="常规 2 2" xfId="2"/>
    <cellStyle name="常规 2 3" xfId="4"/>
    <cellStyle name="常规 2 4" xfId="12"/>
    <cellStyle name="常规 3" xfId="3"/>
    <cellStyle name="常规 4" xfId="6"/>
    <cellStyle name="㼿" xfId="7"/>
    <cellStyle name="㼿㼿" xfId="8"/>
    <cellStyle name="㼿㼿?" xfId="9"/>
    <cellStyle name="㼿㼿㼿㼿" xfId="10"/>
    <cellStyle name="㼿㼿㼿㼿㼿㼿㼿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topLeftCell="A13" workbookViewId="0">
      <selection activeCell="H23" sqref="H23"/>
    </sheetView>
  </sheetViews>
  <sheetFormatPr defaultRowHeight="13.5"/>
  <cols>
    <col min="1" max="1" width="4.625" customWidth="1"/>
    <col min="3" max="3" width="18.125" style="1" customWidth="1"/>
    <col min="4" max="4" width="27.375" style="1" customWidth="1"/>
    <col min="5" max="5" width="9.875" customWidth="1"/>
    <col min="6" max="6" width="8.375" customWidth="1"/>
    <col min="7" max="7" width="11.875" customWidth="1"/>
    <col min="8" max="8" width="19.25" customWidth="1"/>
    <col min="12" max="12" width="10.375" bestFit="1" customWidth="1"/>
    <col min="13" max="13" width="15.125" bestFit="1" customWidth="1"/>
    <col min="14" max="14" width="17.25" bestFit="1" customWidth="1"/>
    <col min="15" max="15" width="10.125" bestFit="1" customWidth="1"/>
  </cols>
  <sheetData>
    <row r="1" spans="1:18" s="1" customFormat="1" ht="34.9" customHeight="1">
      <c r="A1" s="16" t="s">
        <v>8</v>
      </c>
      <c r="B1" s="17"/>
      <c r="C1" s="17"/>
      <c r="D1" s="17"/>
      <c r="E1" s="17"/>
      <c r="F1" s="17"/>
      <c r="G1" s="17"/>
      <c r="H1" s="17"/>
    </row>
    <row r="2" spans="1:18" s="1" customFormat="1" ht="40.5" customHeight="1">
      <c r="A2" s="9" t="s">
        <v>5</v>
      </c>
      <c r="B2" s="10" t="s">
        <v>4</v>
      </c>
      <c r="C2" s="10" t="s">
        <v>3</v>
      </c>
      <c r="D2" s="10" t="s">
        <v>2</v>
      </c>
      <c r="E2" s="11" t="s">
        <v>1</v>
      </c>
      <c r="F2" s="11" t="s">
        <v>7</v>
      </c>
      <c r="G2" s="10" t="s">
        <v>6</v>
      </c>
      <c r="H2" s="9" t="s">
        <v>0</v>
      </c>
      <c r="K2" s="2"/>
      <c r="L2" s="2"/>
      <c r="M2" s="2"/>
      <c r="N2" s="2"/>
      <c r="O2" s="2"/>
      <c r="P2" s="2"/>
      <c r="Q2" s="2"/>
      <c r="R2" s="2"/>
    </row>
    <row r="3" spans="1:18" ht="16.5">
      <c r="A3" s="3">
        <v>1</v>
      </c>
      <c r="B3" s="3" t="s">
        <v>39</v>
      </c>
      <c r="C3" s="3" t="s">
        <v>26</v>
      </c>
      <c r="D3" s="4" t="s">
        <v>27</v>
      </c>
      <c r="E3" s="13">
        <v>390</v>
      </c>
      <c r="F3" s="14">
        <v>86.098624999999998</v>
      </c>
      <c r="G3" s="14">
        <f t="shared" ref="G3:G28" si="0">(E3/5)*0.6+F3*0.4</f>
        <v>81.239450000000005</v>
      </c>
      <c r="H3" s="4" t="s">
        <v>65</v>
      </c>
    </row>
    <row r="4" spans="1:18" ht="16.5">
      <c r="A4" s="3">
        <v>2</v>
      </c>
      <c r="B4" s="3" t="s">
        <v>40</v>
      </c>
      <c r="C4" s="3" t="s">
        <v>26</v>
      </c>
      <c r="D4" s="4" t="s">
        <v>28</v>
      </c>
      <c r="E4" s="13">
        <v>366</v>
      </c>
      <c r="F4" s="14">
        <v>90.722999999999999</v>
      </c>
      <c r="G4" s="14">
        <f t="shared" si="0"/>
        <v>80.20920000000001</v>
      </c>
      <c r="H4" s="4" t="s">
        <v>9</v>
      </c>
    </row>
    <row r="5" spans="1:18" ht="16.5">
      <c r="A5" s="3">
        <v>3</v>
      </c>
      <c r="B5" s="3" t="s">
        <v>58</v>
      </c>
      <c r="C5" s="3" t="s">
        <v>37</v>
      </c>
      <c r="D5" s="3" t="s">
        <v>32</v>
      </c>
      <c r="E5" s="13">
        <v>362</v>
      </c>
      <c r="F5" s="14">
        <v>91.10499999999999</v>
      </c>
      <c r="G5" s="14">
        <f t="shared" si="0"/>
        <v>79.882000000000005</v>
      </c>
      <c r="H5" s="4" t="s">
        <v>67</v>
      </c>
    </row>
    <row r="6" spans="1:18" ht="16.5">
      <c r="A6" s="3">
        <v>4</v>
      </c>
      <c r="B6" s="3" t="s">
        <v>59</v>
      </c>
      <c r="C6" s="3" t="s">
        <v>26</v>
      </c>
      <c r="D6" s="3" t="s">
        <v>30</v>
      </c>
      <c r="E6" s="13">
        <v>342</v>
      </c>
      <c r="F6" s="14">
        <v>90.608750000000001</v>
      </c>
      <c r="G6" s="14">
        <f t="shared" si="0"/>
        <v>77.283500000000004</v>
      </c>
      <c r="H6" s="4" t="s">
        <v>68</v>
      </c>
    </row>
    <row r="7" spans="1:18" ht="16.5">
      <c r="A7" s="3">
        <v>5</v>
      </c>
      <c r="B7" s="3" t="s">
        <v>41</v>
      </c>
      <c r="C7" s="3" t="s">
        <v>26</v>
      </c>
      <c r="D7" s="3" t="s">
        <v>29</v>
      </c>
      <c r="E7" s="13">
        <v>355</v>
      </c>
      <c r="F7" s="14">
        <v>86.599000000000004</v>
      </c>
      <c r="G7" s="14">
        <f t="shared" si="0"/>
        <v>77.239599999999996</v>
      </c>
      <c r="H7" s="4" t="s">
        <v>10</v>
      </c>
    </row>
    <row r="8" spans="1:18" ht="16.5">
      <c r="A8" s="3">
        <v>6</v>
      </c>
      <c r="B8" s="3" t="s">
        <v>44</v>
      </c>
      <c r="C8" s="3" t="s">
        <v>26</v>
      </c>
      <c r="D8" s="4" t="s">
        <v>33</v>
      </c>
      <c r="E8" s="13">
        <v>350</v>
      </c>
      <c r="F8" s="14">
        <v>88.098624999999998</v>
      </c>
      <c r="G8" s="14">
        <f t="shared" si="0"/>
        <v>77.239450000000005</v>
      </c>
      <c r="H8" s="4" t="s">
        <v>13</v>
      </c>
    </row>
    <row r="9" spans="1:18" ht="16.5">
      <c r="A9" s="3">
        <v>7</v>
      </c>
      <c r="B9" s="3" t="s">
        <v>43</v>
      </c>
      <c r="C9" s="4" t="s">
        <v>31</v>
      </c>
      <c r="D9" s="4" t="s">
        <v>32</v>
      </c>
      <c r="E9" s="13">
        <v>350</v>
      </c>
      <c r="F9" s="14">
        <v>87.724125000000001</v>
      </c>
      <c r="G9" s="14">
        <f t="shared" si="0"/>
        <v>77.089650000000006</v>
      </c>
      <c r="H9" s="4" t="s">
        <v>12</v>
      </c>
    </row>
    <row r="10" spans="1:18" ht="16.5">
      <c r="A10" s="3">
        <v>8</v>
      </c>
      <c r="B10" s="3" t="s">
        <v>42</v>
      </c>
      <c r="C10" s="3" t="s">
        <v>26</v>
      </c>
      <c r="D10" s="3" t="s">
        <v>30</v>
      </c>
      <c r="E10" s="13">
        <v>351</v>
      </c>
      <c r="F10" s="14">
        <v>86.35</v>
      </c>
      <c r="G10" s="14">
        <f t="shared" si="0"/>
        <v>76.66</v>
      </c>
      <c r="H10" s="4" t="s">
        <v>11</v>
      </c>
    </row>
    <row r="11" spans="1:18" ht="16.5">
      <c r="A11" s="3">
        <v>9</v>
      </c>
      <c r="B11" s="3" t="s">
        <v>60</v>
      </c>
      <c r="C11" s="3" t="s">
        <v>37</v>
      </c>
      <c r="D11" s="3" t="s">
        <v>38</v>
      </c>
      <c r="E11" s="13">
        <v>341</v>
      </c>
      <c r="F11" s="14">
        <v>89.231250000000003</v>
      </c>
      <c r="G11" s="14">
        <f t="shared" si="0"/>
        <v>76.612500000000011</v>
      </c>
      <c r="H11" s="4" t="s">
        <v>69</v>
      </c>
    </row>
    <row r="12" spans="1:18" ht="16.5">
      <c r="A12" s="3">
        <v>10</v>
      </c>
      <c r="B12" s="3" t="s">
        <v>48</v>
      </c>
      <c r="C12" s="3" t="s">
        <v>26</v>
      </c>
      <c r="D12" s="3" t="s">
        <v>30</v>
      </c>
      <c r="E12" s="13">
        <v>334</v>
      </c>
      <c r="F12" s="14">
        <v>90.098500000000001</v>
      </c>
      <c r="G12" s="14">
        <f t="shared" si="0"/>
        <v>76.119399999999999</v>
      </c>
      <c r="H12" s="4" t="s">
        <v>17</v>
      </c>
    </row>
    <row r="13" spans="1:18" ht="16.5">
      <c r="A13" s="3">
        <v>11</v>
      </c>
      <c r="B13" s="3" t="s">
        <v>47</v>
      </c>
      <c r="C13" s="3" t="s">
        <v>26</v>
      </c>
      <c r="D13" s="3" t="s">
        <v>30</v>
      </c>
      <c r="E13" s="13">
        <v>341</v>
      </c>
      <c r="F13" s="14">
        <v>86.974249999999998</v>
      </c>
      <c r="G13" s="14">
        <f t="shared" si="0"/>
        <v>75.709699999999998</v>
      </c>
      <c r="H13" s="4" t="s">
        <v>16</v>
      </c>
    </row>
    <row r="14" spans="1:18" ht="16.5">
      <c r="A14" s="3">
        <v>12</v>
      </c>
      <c r="B14" s="3" t="s">
        <v>46</v>
      </c>
      <c r="C14" s="3" t="s">
        <v>26</v>
      </c>
      <c r="D14" s="3" t="s">
        <v>30</v>
      </c>
      <c r="E14" s="13">
        <v>342</v>
      </c>
      <c r="F14" s="14">
        <v>86.474374999999995</v>
      </c>
      <c r="G14" s="14">
        <f t="shared" si="0"/>
        <v>75.629750000000001</v>
      </c>
      <c r="H14" s="4" t="s">
        <v>15</v>
      </c>
    </row>
    <row r="15" spans="1:18" ht="16.5">
      <c r="A15" s="3">
        <v>13</v>
      </c>
      <c r="B15" s="3" t="s">
        <v>49</v>
      </c>
      <c r="C15" s="3" t="s">
        <v>26</v>
      </c>
      <c r="D15" s="3" t="s">
        <v>30</v>
      </c>
      <c r="E15" s="13">
        <v>334</v>
      </c>
      <c r="F15" s="14">
        <v>88.098124999999996</v>
      </c>
      <c r="G15" s="14">
        <f t="shared" si="0"/>
        <v>75.319249999999997</v>
      </c>
      <c r="H15" s="4" t="s">
        <v>18</v>
      </c>
    </row>
    <row r="16" spans="1:18" ht="16.5">
      <c r="A16" s="3">
        <v>14</v>
      </c>
      <c r="B16" s="3" t="s">
        <v>61</v>
      </c>
      <c r="C16" s="3" t="s">
        <v>26</v>
      </c>
      <c r="D16" s="3" t="s">
        <v>30</v>
      </c>
      <c r="E16" s="13">
        <v>326</v>
      </c>
      <c r="F16" s="14">
        <v>90.10499999999999</v>
      </c>
      <c r="G16" s="14">
        <f t="shared" si="0"/>
        <v>75.161999999999992</v>
      </c>
      <c r="H16" s="4" t="s">
        <v>70</v>
      </c>
    </row>
    <row r="17" spans="1:8" ht="16.5">
      <c r="A17" s="3">
        <v>15</v>
      </c>
      <c r="B17" s="3" t="s">
        <v>62</v>
      </c>
      <c r="C17" s="3" t="s">
        <v>26</v>
      </c>
      <c r="D17" s="3" t="s">
        <v>30</v>
      </c>
      <c r="E17" s="13">
        <v>315</v>
      </c>
      <c r="F17" s="14">
        <v>93.346999999999994</v>
      </c>
      <c r="G17" s="14">
        <f t="shared" si="0"/>
        <v>75.138800000000003</v>
      </c>
      <c r="H17" s="4" t="s">
        <v>71</v>
      </c>
    </row>
    <row r="18" spans="1:8" ht="16.5">
      <c r="A18" s="3">
        <v>16</v>
      </c>
      <c r="B18" s="3" t="s">
        <v>63</v>
      </c>
      <c r="C18" s="3" t="s">
        <v>26</v>
      </c>
      <c r="D18" s="3" t="s">
        <v>30</v>
      </c>
      <c r="E18" s="13">
        <v>315</v>
      </c>
      <c r="F18" s="14">
        <v>93.098749999999995</v>
      </c>
      <c r="G18" s="14">
        <f t="shared" si="0"/>
        <v>75.039500000000004</v>
      </c>
      <c r="H18" s="4" t="s">
        <v>72</v>
      </c>
    </row>
    <row r="19" spans="1:8" ht="16.5">
      <c r="A19" s="3">
        <v>17</v>
      </c>
      <c r="B19" s="3" t="s">
        <v>45</v>
      </c>
      <c r="C19" s="3" t="s">
        <v>26</v>
      </c>
      <c r="D19" s="3" t="s">
        <v>30</v>
      </c>
      <c r="E19" s="13">
        <v>347</v>
      </c>
      <c r="F19" s="14">
        <v>83.349874999999997</v>
      </c>
      <c r="G19" s="14">
        <f t="shared" si="0"/>
        <v>74.979950000000002</v>
      </c>
      <c r="H19" s="4" t="s">
        <v>14</v>
      </c>
    </row>
    <row r="20" spans="1:8" s="2" customFormat="1" ht="16.5">
      <c r="A20" s="3">
        <v>18</v>
      </c>
      <c r="B20" s="3" t="s">
        <v>51</v>
      </c>
      <c r="C20" s="3" t="s">
        <v>26</v>
      </c>
      <c r="D20" s="3" t="s">
        <v>30</v>
      </c>
      <c r="E20" s="13">
        <v>326</v>
      </c>
      <c r="F20" s="14">
        <v>88.474249999999998</v>
      </c>
      <c r="G20" s="14">
        <f t="shared" si="0"/>
        <v>74.509699999999995</v>
      </c>
      <c r="H20" s="4" t="s">
        <v>20</v>
      </c>
    </row>
    <row r="21" spans="1:8" s="2" customFormat="1" ht="16.5">
      <c r="A21" s="3">
        <v>19</v>
      </c>
      <c r="B21" s="3" t="s">
        <v>50</v>
      </c>
      <c r="C21" s="3" t="s">
        <v>26</v>
      </c>
      <c r="D21" s="3" t="s">
        <v>30</v>
      </c>
      <c r="E21" s="13">
        <v>328</v>
      </c>
      <c r="F21" s="14">
        <v>87.349125000000001</v>
      </c>
      <c r="G21" s="14">
        <f t="shared" si="0"/>
        <v>74.299649999999986</v>
      </c>
      <c r="H21" s="4" t="s">
        <v>19</v>
      </c>
    </row>
    <row r="22" spans="1:8" s="2" customFormat="1" ht="16.5">
      <c r="A22" s="3">
        <v>20</v>
      </c>
      <c r="B22" s="3" t="s">
        <v>52</v>
      </c>
      <c r="C22" s="3" t="s">
        <v>26</v>
      </c>
      <c r="D22" s="3" t="s">
        <v>30</v>
      </c>
      <c r="E22" s="13">
        <v>326</v>
      </c>
      <c r="F22" s="14">
        <v>87.099249999999998</v>
      </c>
      <c r="G22" s="14">
        <f t="shared" si="0"/>
        <v>73.959699999999998</v>
      </c>
      <c r="H22" s="4" t="s">
        <v>21</v>
      </c>
    </row>
    <row r="23" spans="1:8" s="2" customFormat="1" ht="16.5">
      <c r="A23" s="3">
        <v>21</v>
      </c>
      <c r="B23" s="3" t="s">
        <v>64</v>
      </c>
      <c r="C23" s="3" t="s">
        <v>26</v>
      </c>
      <c r="D23" s="3" t="s">
        <v>30</v>
      </c>
      <c r="E23" s="13">
        <v>332</v>
      </c>
      <c r="F23" s="14">
        <v>83.62</v>
      </c>
      <c r="G23" s="14">
        <f t="shared" si="0"/>
        <v>73.288000000000011</v>
      </c>
      <c r="H23" s="4" t="s">
        <v>74</v>
      </c>
    </row>
    <row r="24" spans="1:8" s="2" customFormat="1" ht="16.5">
      <c r="A24" s="3">
        <v>22</v>
      </c>
      <c r="B24" s="3" t="s">
        <v>53</v>
      </c>
      <c r="C24" s="4" t="s">
        <v>31</v>
      </c>
      <c r="D24" s="4" t="s">
        <v>34</v>
      </c>
      <c r="E24" s="13">
        <v>315</v>
      </c>
      <c r="F24" s="14">
        <v>86.723500000000001</v>
      </c>
      <c r="G24" s="14">
        <f t="shared" si="0"/>
        <v>72.489399999999989</v>
      </c>
      <c r="H24" s="4" t="s">
        <v>22</v>
      </c>
    </row>
    <row r="25" spans="1:8" s="2" customFormat="1" ht="16.5">
      <c r="A25" s="3">
        <v>23</v>
      </c>
      <c r="B25" s="3" t="s">
        <v>56</v>
      </c>
      <c r="C25" s="3" t="s">
        <v>26</v>
      </c>
      <c r="D25" s="3" t="s">
        <v>30</v>
      </c>
      <c r="E25" s="13">
        <v>304</v>
      </c>
      <c r="F25" s="14">
        <v>88.223375000000004</v>
      </c>
      <c r="G25" s="14">
        <f t="shared" si="0"/>
        <v>71.769350000000003</v>
      </c>
      <c r="H25" s="4" t="s">
        <v>25</v>
      </c>
    </row>
    <row r="26" spans="1:8" s="2" customFormat="1" ht="16.5">
      <c r="A26" s="3">
        <v>24</v>
      </c>
      <c r="B26" s="3" t="s">
        <v>54</v>
      </c>
      <c r="C26" s="3" t="s">
        <v>26</v>
      </c>
      <c r="D26" s="3" t="s">
        <v>30</v>
      </c>
      <c r="E26" s="13">
        <v>311</v>
      </c>
      <c r="F26" s="14">
        <v>84.351124999999996</v>
      </c>
      <c r="G26" s="14">
        <f t="shared" si="0"/>
        <v>71.060450000000003</v>
      </c>
      <c r="H26" s="4" t="s">
        <v>23</v>
      </c>
    </row>
    <row r="27" spans="1:8" s="2" customFormat="1" ht="16.5">
      <c r="A27" s="3">
        <v>25</v>
      </c>
      <c r="B27" s="3" t="s">
        <v>55</v>
      </c>
      <c r="C27" s="4" t="s">
        <v>31</v>
      </c>
      <c r="D27" s="4" t="s">
        <v>32</v>
      </c>
      <c r="E27" s="13">
        <v>305</v>
      </c>
      <c r="F27" s="14">
        <v>85.849000000000004</v>
      </c>
      <c r="G27" s="14">
        <f t="shared" si="0"/>
        <v>70.939600000000013</v>
      </c>
      <c r="H27" s="4" t="s">
        <v>24</v>
      </c>
    </row>
    <row r="28" spans="1:8" s="2" customFormat="1" ht="16.5">
      <c r="A28" s="3">
        <v>26</v>
      </c>
      <c r="B28" s="3" t="s">
        <v>57</v>
      </c>
      <c r="C28" s="4" t="s">
        <v>35</v>
      </c>
      <c r="D28" s="4" t="s">
        <v>36</v>
      </c>
      <c r="E28" s="13">
        <v>289</v>
      </c>
      <c r="F28" s="14">
        <v>86.848124999999996</v>
      </c>
      <c r="G28" s="14">
        <f t="shared" si="0"/>
        <v>69.419250000000005</v>
      </c>
      <c r="H28" s="4" t="s">
        <v>66</v>
      </c>
    </row>
    <row r="29" spans="1:8" s="2" customFormat="1" ht="14.25">
      <c r="A29" s="5"/>
      <c r="B29" s="12"/>
      <c r="C29" s="7"/>
      <c r="D29" s="7"/>
      <c r="E29" s="6"/>
      <c r="F29" s="8"/>
      <c r="G29" s="8"/>
      <c r="H29" s="5"/>
    </row>
    <row r="30" spans="1:8" s="2" customFormat="1">
      <c r="A30" s="15" t="s">
        <v>73</v>
      </c>
      <c r="B30" s="15"/>
      <c r="C30" s="15"/>
      <c r="D30" s="15"/>
    </row>
  </sheetData>
  <sortState ref="A3:H28">
    <sortCondition descending="1" ref="G3"/>
  </sortState>
  <mergeCells count="2">
    <mergeCell ref="A30:D30"/>
    <mergeCell ref="A1:H1"/>
  </mergeCells>
  <phoneticPr fontId="18" type="noConversion"/>
  <pageMargins left="3.937007874015748E-2" right="3.937007874015748E-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康宇立</cp:lastModifiedBy>
  <cp:lastPrinted>2018-04-02T08:15:03Z</cp:lastPrinted>
  <dcterms:created xsi:type="dcterms:W3CDTF">2018-04-02T03:15:18Z</dcterms:created>
  <dcterms:modified xsi:type="dcterms:W3CDTF">2020-05-28T08:50:17Z</dcterms:modified>
</cp:coreProperties>
</file>